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5" yWindow="-15" windowWidth="15420" windowHeight="7995"/>
  </bookViews>
  <sheets>
    <sheet name="1 Key Statistic UT Ladakh310325" sheetId="2" r:id="rId1"/>
  </sheets>
  <calcPr calcId="125725"/>
</workbook>
</file>

<file path=xl/calcChain.xml><?xml version="1.0" encoding="utf-8"?>
<calcChain xmlns="http://schemas.openxmlformats.org/spreadsheetml/2006/main">
  <c r="G31" i="2"/>
  <c r="H31"/>
  <c r="F31"/>
  <c r="H20"/>
  <c r="H19"/>
  <c r="H16"/>
  <c r="H15"/>
  <c r="H17" s="1"/>
  <c r="H6"/>
  <c r="H7"/>
  <c r="H8"/>
  <c r="H9"/>
  <c r="H10"/>
  <c r="H11"/>
  <c r="H12"/>
  <c r="H13"/>
  <c r="H5"/>
  <c r="G21"/>
  <c r="H21"/>
  <c r="F21"/>
  <c r="G17"/>
  <c r="F17"/>
</calcChain>
</file>

<file path=xl/sharedStrings.xml><?xml version="1.0" encoding="utf-8"?>
<sst xmlns="http://schemas.openxmlformats.org/spreadsheetml/2006/main" count="85" uniqueCount="41">
  <si>
    <t>Sr. No</t>
  </si>
  <si>
    <t>Description</t>
  </si>
  <si>
    <t>Reference Year</t>
  </si>
  <si>
    <t>Units/No</t>
  </si>
  <si>
    <t>District Leh</t>
  </si>
  <si>
    <t>District Kargil</t>
  </si>
  <si>
    <t>UT Ladakh</t>
  </si>
  <si>
    <t>Area in Sq Kms</t>
  </si>
  <si>
    <t>No of District</t>
  </si>
  <si>
    <t>No of Sub-Division(Excluding District Headquarter</t>
  </si>
  <si>
    <t>No of Tehsils</t>
  </si>
  <si>
    <t>No of Blocks</t>
  </si>
  <si>
    <t>No of Panchayats</t>
  </si>
  <si>
    <t>No of Inhabited Villages</t>
  </si>
  <si>
    <t>No of Un-Inhabited Villages</t>
  </si>
  <si>
    <t>No of Town</t>
  </si>
  <si>
    <t>Population</t>
  </si>
  <si>
    <t>Male</t>
  </si>
  <si>
    <t>Female</t>
  </si>
  <si>
    <t>Total</t>
  </si>
  <si>
    <t>a)</t>
  </si>
  <si>
    <t>b)</t>
  </si>
  <si>
    <t>Urban</t>
  </si>
  <si>
    <t>Rural</t>
  </si>
  <si>
    <t>2011 Census</t>
  </si>
  <si>
    <t>2019-20</t>
  </si>
  <si>
    <t>Sq Kms.</t>
  </si>
  <si>
    <t>No</t>
  </si>
  <si>
    <t>c)</t>
  </si>
  <si>
    <t>Banks &amp; Fis/Branches</t>
  </si>
  <si>
    <t>Banks/Fis</t>
  </si>
  <si>
    <t>Branches</t>
  </si>
  <si>
    <t>USB(J&amp;K Bank)</t>
  </si>
  <si>
    <t>IPPB (Indian Postal Payment Bank)</t>
  </si>
  <si>
    <t>IPPB</t>
  </si>
  <si>
    <t>Total Branches, USB, IPPB &amp; BCs</t>
  </si>
  <si>
    <t>ATM/AWDM</t>
  </si>
  <si>
    <t>Mobile ATM Van</t>
  </si>
  <si>
    <t>31.03.2025</t>
  </si>
  <si>
    <t>KEY STATISTICS and Banking Infrastructure of UT Ladakh as on 31.03.2025     Annexure-A1</t>
  </si>
  <si>
    <t>BCs/CSP(Active)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</si>
</sst>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1"/>
  <sheetViews>
    <sheetView tabSelected="1" topLeftCell="A16" workbookViewId="0">
      <selection activeCell="K17" sqref="K17"/>
    </sheetView>
  </sheetViews>
  <sheetFormatPr defaultRowHeight="15"/>
  <cols>
    <col min="3" max="3" width="28.7109375" bestFit="1" customWidth="1"/>
    <col min="4" max="4" width="15.140625" customWidth="1"/>
    <col min="5" max="5" width="13.5703125" customWidth="1"/>
    <col min="6" max="6" width="9.85546875" customWidth="1"/>
    <col min="7" max="7" width="10.5703125" customWidth="1"/>
    <col min="8" max="8" width="14.42578125" customWidth="1"/>
  </cols>
  <sheetData>
    <row r="2" spans="1:8" ht="15.75">
      <c r="A2" s="1"/>
      <c r="B2" s="16" t="s">
        <v>39</v>
      </c>
      <c r="C2" s="16"/>
      <c r="D2" s="16"/>
      <c r="E2" s="16"/>
      <c r="F2" s="16"/>
      <c r="G2" s="16"/>
      <c r="H2" s="16"/>
    </row>
    <row r="3" spans="1:8" ht="15.75">
      <c r="A3" s="1"/>
      <c r="B3" s="16"/>
      <c r="C3" s="16"/>
      <c r="D3" s="16"/>
      <c r="E3" s="16"/>
      <c r="F3" s="16"/>
      <c r="G3" s="16"/>
      <c r="H3" s="16"/>
    </row>
    <row r="4" spans="1:8" ht="31.5">
      <c r="A4" s="1"/>
      <c r="B4" s="10" t="s">
        <v>0</v>
      </c>
      <c r="C4" s="10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0" t="s">
        <v>6</v>
      </c>
    </row>
    <row r="5" spans="1:8" ht="15.75">
      <c r="A5" s="1"/>
      <c r="B5" s="5">
        <v>1</v>
      </c>
      <c r="C5" s="3" t="s">
        <v>7</v>
      </c>
      <c r="D5" s="2" t="s">
        <v>24</v>
      </c>
      <c r="E5" s="2" t="s">
        <v>26</v>
      </c>
      <c r="F5" s="2">
        <v>45110</v>
      </c>
      <c r="G5" s="2">
        <v>14036</v>
      </c>
      <c r="H5" s="5">
        <f>SUM(F5:G5)</f>
        <v>59146</v>
      </c>
    </row>
    <row r="6" spans="1:8" ht="15.75">
      <c r="A6" s="1"/>
      <c r="B6" s="5">
        <v>2</v>
      </c>
      <c r="C6" s="3" t="s">
        <v>8</v>
      </c>
      <c r="D6" s="2" t="s">
        <v>25</v>
      </c>
      <c r="E6" s="2" t="s">
        <v>27</v>
      </c>
      <c r="F6" s="2">
        <v>1</v>
      </c>
      <c r="G6" s="2">
        <v>1</v>
      </c>
      <c r="H6" s="5">
        <f t="shared" ref="H6:H13" si="0">SUM(F6:G6)</f>
        <v>2</v>
      </c>
    </row>
    <row r="7" spans="1:8" ht="45">
      <c r="A7" s="1"/>
      <c r="B7" s="7">
        <v>3</v>
      </c>
      <c r="C7" s="8" t="s">
        <v>9</v>
      </c>
      <c r="D7" s="9" t="s">
        <v>25</v>
      </c>
      <c r="E7" s="9" t="s">
        <v>27</v>
      </c>
      <c r="F7" s="9">
        <v>6</v>
      </c>
      <c r="G7" s="9">
        <v>4</v>
      </c>
      <c r="H7" s="7">
        <f t="shared" si="0"/>
        <v>10</v>
      </c>
    </row>
    <row r="8" spans="1:8" ht="15.75">
      <c r="A8" s="1"/>
      <c r="B8" s="5">
        <v>4</v>
      </c>
      <c r="C8" s="3" t="s">
        <v>10</v>
      </c>
      <c r="D8" s="2" t="s">
        <v>25</v>
      </c>
      <c r="E8" s="2" t="s">
        <v>27</v>
      </c>
      <c r="F8" s="2">
        <v>8</v>
      </c>
      <c r="G8" s="2">
        <v>7</v>
      </c>
      <c r="H8" s="5">
        <f t="shared" si="0"/>
        <v>15</v>
      </c>
    </row>
    <row r="9" spans="1:8" ht="15.75">
      <c r="A9" s="1"/>
      <c r="B9" s="5">
        <v>5</v>
      </c>
      <c r="C9" s="3" t="s">
        <v>11</v>
      </c>
      <c r="D9" s="2" t="s">
        <v>25</v>
      </c>
      <c r="E9" s="2" t="s">
        <v>27</v>
      </c>
      <c r="F9" s="2">
        <v>16</v>
      </c>
      <c r="G9" s="2">
        <v>15</v>
      </c>
      <c r="H9" s="5">
        <f t="shared" si="0"/>
        <v>31</v>
      </c>
    </row>
    <row r="10" spans="1:8" ht="15.75">
      <c r="A10" s="1"/>
      <c r="B10" s="5">
        <v>6</v>
      </c>
      <c r="C10" s="3" t="s">
        <v>12</v>
      </c>
      <c r="D10" s="2" t="s">
        <v>25</v>
      </c>
      <c r="E10" s="2" t="s">
        <v>27</v>
      </c>
      <c r="F10" s="2">
        <v>95</v>
      </c>
      <c r="G10" s="2">
        <v>98</v>
      </c>
      <c r="H10" s="5">
        <f t="shared" si="0"/>
        <v>193</v>
      </c>
    </row>
    <row r="11" spans="1:8" ht="15.75">
      <c r="A11" s="1"/>
      <c r="B11" s="5">
        <v>7</v>
      </c>
      <c r="C11" s="3" t="s">
        <v>13</v>
      </c>
      <c r="D11" s="2" t="s">
        <v>25</v>
      </c>
      <c r="E11" s="2" t="s">
        <v>27</v>
      </c>
      <c r="F11" s="2">
        <v>119</v>
      </c>
      <c r="G11" s="2">
        <v>128</v>
      </c>
      <c r="H11" s="5">
        <f t="shared" si="0"/>
        <v>247</v>
      </c>
    </row>
    <row r="12" spans="1:8" ht="15.75">
      <c r="A12" s="1"/>
      <c r="B12" s="5">
        <v>8</v>
      </c>
      <c r="C12" s="3" t="s">
        <v>14</v>
      </c>
      <c r="D12" s="2" t="s">
        <v>25</v>
      </c>
      <c r="E12" s="2" t="s">
        <v>27</v>
      </c>
      <c r="F12" s="2">
        <v>1</v>
      </c>
      <c r="G12" s="2">
        <v>2</v>
      </c>
      <c r="H12" s="5">
        <f t="shared" si="0"/>
        <v>3</v>
      </c>
    </row>
    <row r="13" spans="1:8" ht="15.75">
      <c r="A13" s="1"/>
      <c r="B13" s="5">
        <v>9</v>
      </c>
      <c r="C13" s="3" t="s">
        <v>15</v>
      </c>
      <c r="D13" s="2" t="s">
        <v>25</v>
      </c>
      <c r="E13" s="2" t="s">
        <v>27</v>
      </c>
      <c r="F13" s="2">
        <v>1</v>
      </c>
      <c r="G13" s="2">
        <v>1</v>
      </c>
      <c r="H13" s="5">
        <f t="shared" si="0"/>
        <v>2</v>
      </c>
    </row>
    <row r="14" spans="1:8" ht="15.75">
      <c r="A14" s="1"/>
      <c r="B14" s="5">
        <v>10</v>
      </c>
      <c r="C14" s="17" t="s">
        <v>16</v>
      </c>
      <c r="D14" s="18"/>
      <c r="E14" s="18"/>
      <c r="F14" s="18"/>
      <c r="G14" s="18"/>
      <c r="H14" s="19"/>
    </row>
    <row r="15" spans="1:8" ht="15.75">
      <c r="A15" s="1"/>
      <c r="B15" s="5" t="s">
        <v>20</v>
      </c>
      <c r="C15" s="3" t="s">
        <v>17</v>
      </c>
      <c r="D15" s="2" t="s">
        <v>24</v>
      </c>
      <c r="E15" s="2" t="s">
        <v>27</v>
      </c>
      <c r="F15" s="3">
        <v>78971</v>
      </c>
      <c r="G15" s="3">
        <v>77785</v>
      </c>
      <c r="H15" s="3">
        <f>SUM(F15:G15)</f>
        <v>156756</v>
      </c>
    </row>
    <row r="16" spans="1:8" ht="15.75">
      <c r="A16" s="1"/>
      <c r="B16" s="5" t="s">
        <v>21</v>
      </c>
      <c r="C16" s="3" t="s">
        <v>18</v>
      </c>
      <c r="D16" s="2" t="s">
        <v>24</v>
      </c>
      <c r="E16" s="2" t="s">
        <v>27</v>
      </c>
      <c r="F16" s="3">
        <v>54516</v>
      </c>
      <c r="G16" s="3">
        <v>63017</v>
      </c>
      <c r="H16" s="3">
        <f>SUM(F16:G16)</f>
        <v>117533</v>
      </c>
    </row>
    <row r="17" spans="1:8" ht="15.75">
      <c r="A17" s="1"/>
      <c r="B17" s="5"/>
      <c r="C17" s="17" t="s">
        <v>19</v>
      </c>
      <c r="D17" s="18"/>
      <c r="E17" s="19"/>
      <c r="F17" s="4">
        <f>SUM(F15:F16)</f>
        <v>133487</v>
      </c>
      <c r="G17" s="4">
        <f t="shared" ref="G17:H17" si="1">SUM(G15:G16)</f>
        <v>140802</v>
      </c>
      <c r="H17" s="4">
        <f t="shared" si="1"/>
        <v>274289</v>
      </c>
    </row>
    <row r="18" spans="1:8" ht="15.75">
      <c r="A18" s="1"/>
      <c r="B18" s="5">
        <v>11</v>
      </c>
      <c r="C18" s="17" t="s">
        <v>16</v>
      </c>
      <c r="D18" s="18"/>
      <c r="E18" s="18"/>
      <c r="F18" s="18"/>
      <c r="G18" s="18"/>
      <c r="H18" s="19"/>
    </row>
    <row r="19" spans="1:8" ht="15.75">
      <c r="A19" s="1"/>
      <c r="B19" s="5" t="s">
        <v>20</v>
      </c>
      <c r="C19" s="3" t="s">
        <v>23</v>
      </c>
      <c r="D19" s="2" t="s">
        <v>24</v>
      </c>
      <c r="E19" s="2" t="s">
        <v>27</v>
      </c>
      <c r="F19" s="3">
        <v>87816</v>
      </c>
      <c r="G19" s="3">
        <v>124464</v>
      </c>
      <c r="H19" s="3">
        <f>SUM(F19:G19)</f>
        <v>212280</v>
      </c>
    </row>
    <row r="20" spans="1:8" ht="15.75">
      <c r="A20" s="1"/>
      <c r="B20" s="5" t="s">
        <v>21</v>
      </c>
      <c r="C20" s="3" t="s">
        <v>22</v>
      </c>
      <c r="D20" s="2" t="s">
        <v>24</v>
      </c>
      <c r="E20" s="2" t="s">
        <v>27</v>
      </c>
      <c r="F20" s="3">
        <v>45671</v>
      </c>
      <c r="G20" s="3">
        <v>16338</v>
      </c>
      <c r="H20" s="3">
        <f>SUM(F20:G20)</f>
        <v>62009</v>
      </c>
    </row>
    <row r="21" spans="1:8" ht="15.75">
      <c r="A21" s="1"/>
      <c r="B21" s="5"/>
      <c r="C21" s="17" t="s">
        <v>19</v>
      </c>
      <c r="D21" s="18"/>
      <c r="E21" s="19"/>
      <c r="F21" s="4">
        <f>SUM(F19:F20)</f>
        <v>133487</v>
      </c>
      <c r="G21" s="4">
        <f t="shared" ref="G21:H21" si="2">SUM(G19:G20)</f>
        <v>140802</v>
      </c>
      <c r="H21" s="4">
        <f t="shared" si="2"/>
        <v>274289</v>
      </c>
    </row>
    <row r="22" spans="1:8" ht="15.75">
      <c r="B22" s="5">
        <v>12</v>
      </c>
      <c r="C22" s="12" t="s">
        <v>29</v>
      </c>
      <c r="D22" s="13"/>
      <c r="E22" s="13"/>
      <c r="F22" s="13"/>
      <c r="G22" s="13"/>
      <c r="H22" s="14"/>
    </row>
    <row r="23" spans="1:8" ht="15.75">
      <c r="B23" s="5" t="s">
        <v>20</v>
      </c>
      <c r="C23" s="3" t="s">
        <v>30</v>
      </c>
      <c r="D23" s="2" t="s">
        <v>38</v>
      </c>
      <c r="E23" s="2" t="s">
        <v>27</v>
      </c>
      <c r="F23" s="2">
        <v>20</v>
      </c>
      <c r="G23" s="2">
        <v>18</v>
      </c>
      <c r="H23" s="2">
        <v>20</v>
      </c>
    </row>
    <row r="24" spans="1:8" ht="15.75">
      <c r="B24" s="5" t="s">
        <v>21</v>
      </c>
      <c r="C24" s="3" t="s">
        <v>31</v>
      </c>
      <c r="D24" s="2" t="s">
        <v>38</v>
      </c>
      <c r="E24" s="2" t="s">
        <v>27</v>
      </c>
      <c r="F24" s="2">
        <v>71</v>
      </c>
      <c r="G24" s="2">
        <v>38</v>
      </c>
      <c r="H24" s="2">
        <v>109</v>
      </c>
    </row>
    <row r="25" spans="1:8" ht="15.75">
      <c r="B25" s="5" t="s">
        <v>28</v>
      </c>
      <c r="C25" s="3" t="s">
        <v>32</v>
      </c>
      <c r="D25" s="2" t="s">
        <v>38</v>
      </c>
      <c r="E25" s="2" t="s">
        <v>27</v>
      </c>
      <c r="F25" s="2">
        <v>35</v>
      </c>
      <c r="G25" s="2">
        <v>0</v>
      </c>
      <c r="H25" s="2">
        <v>35</v>
      </c>
    </row>
    <row r="26" spans="1:8" ht="15.75">
      <c r="B26" s="5">
        <v>13</v>
      </c>
      <c r="C26" s="12" t="s">
        <v>33</v>
      </c>
      <c r="D26" s="13"/>
      <c r="E26" s="13"/>
      <c r="F26" s="13"/>
      <c r="G26" s="13"/>
      <c r="H26" s="14"/>
    </row>
    <row r="27" spans="1:8" ht="15.75">
      <c r="B27" s="5" t="s">
        <v>20</v>
      </c>
      <c r="C27" s="3" t="s">
        <v>34</v>
      </c>
      <c r="D27" s="2" t="s">
        <v>38</v>
      </c>
      <c r="E27" s="2" t="s">
        <v>27</v>
      </c>
      <c r="F27" s="2">
        <v>61</v>
      </c>
      <c r="G27" s="2">
        <v>58</v>
      </c>
      <c r="H27" s="2">
        <v>119</v>
      </c>
    </row>
    <row r="28" spans="1:8" ht="15.75">
      <c r="B28" s="5">
        <v>14</v>
      </c>
      <c r="C28" s="3" t="s">
        <v>40</v>
      </c>
      <c r="D28" s="2" t="s">
        <v>38</v>
      </c>
      <c r="E28" s="2" t="s">
        <v>27</v>
      </c>
      <c r="F28" s="2">
        <v>5</v>
      </c>
      <c r="G28" s="2">
        <v>14</v>
      </c>
      <c r="H28" s="2">
        <v>19</v>
      </c>
    </row>
    <row r="29" spans="1:8" ht="15.75">
      <c r="B29" s="5">
        <v>15</v>
      </c>
      <c r="C29" s="3" t="s">
        <v>36</v>
      </c>
      <c r="D29" s="2" t="s">
        <v>38</v>
      </c>
      <c r="E29" s="2" t="s">
        <v>27</v>
      </c>
      <c r="F29" s="2">
        <v>108</v>
      </c>
      <c r="G29" s="2">
        <v>57</v>
      </c>
      <c r="H29" s="2">
        <v>165</v>
      </c>
    </row>
    <row r="30" spans="1:8" ht="15.75">
      <c r="B30" s="5">
        <v>16</v>
      </c>
      <c r="C30" s="3" t="s">
        <v>37</v>
      </c>
      <c r="D30" s="2" t="s">
        <v>38</v>
      </c>
      <c r="E30" s="2" t="s">
        <v>27</v>
      </c>
      <c r="F30" s="2">
        <v>3</v>
      </c>
      <c r="G30" s="2">
        <v>1</v>
      </c>
      <c r="H30" s="2">
        <v>4</v>
      </c>
    </row>
    <row r="31" spans="1:8" ht="15.75">
      <c r="B31" s="15" t="s">
        <v>35</v>
      </c>
      <c r="C31" s="15"/>
      <c r="D31" s="2" t="s">
        <v>38</v>
      </c>
      <c r="E31" s="6" t="s">
        <v>27</v>
      </c>
      <c r="F31" s="6">
        <f>F24+F25+F27+F28+F29+F30</f>
        <v>283</v>
      </c>
      <c r="G31" s="6">
        <f t="shared" ref="G31:H31" si="3">G24+G25+G27+G28+G29+G30</f>
        <v>168</v>
      </c>
      <c r="H31" s="6">
        <f t="shared" si="3"/>
        <v>451</v>
      </c>
    </row>
  </sheetData>
  <mergeCells count="8">
    <mergeCell ref="C22:H22"/>
    <mergeCell ref="C26:H26"/>
    <mergeCell ref="B31:C31"/>
    <mergeCell ref="B2:H3"/>
    <mergeCell ref="C18:H18"/>
    <mergeCell ref="C14:H14"/>
    <mergeCell ref="C17:E17"/>
    <mergeCell ref="C21:E21"/>
  </mergeCells>
  <pageMargins left="0.70866141732283472" right="0.70866141732283472" top="0.74803149606299213" bottom="0.74803149606299213" header="0.31496062992125984" footer="0.31496062992125984"/>
  <pageSetup scale="80" orientation="portrait" r:id="rId1"/>
  <headerFooter>
    <oddHeader>&amp;A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Key Statistic UT Ladakh310325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cp:lastPrinted>2024-05-04T06:49:49Z</cp:lastPrinted>
  <dcterms:created xsi:type="dcterms:W3CDTF">2015-06-05T18:17:00Z</dcterms:created>
  <dcterms:modified xsi:type="dcterms:W3CDTF">2025-09-30T05:27:13Z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1033-11.2.0.9363</vt:lpwstr>
  </property>
</Properties>
</file>